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<sst xmlns="http://schemas.openxmlformats.org/spreadsheetml/2006/main" count="58" uniqueCount="58">
  <si>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</si>
  <si>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</si>
  <si>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</si>
  <si>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</si>
  <si>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</si>
  <si>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</si>
  <si>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</si>
  <si>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</si>
  <si>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</si>
  <si>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</si>
  <si>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</si>
  <si>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</si>
  <si>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</si>
  <si>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</si>
  <si>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</si>
  <si>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</si>
  <si>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</si>
  <si>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</si>
  <si>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</si>
  <si>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</si>
  <si>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</si>
  <si>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</si>
  <si>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</si>
  <si>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</si>
  <si>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</si>
  <si>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</si>
  <si>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</si>
  <si>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</si>
  <si>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</si>
  <si>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</si>
  <si>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</si>
  <si>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</si>
  <si>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</si>
  <si>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</si>
  <si>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</si>
  <si>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</si>
  <si>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</si>
  <si>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</si>
  <si>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</si>
  <si>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</si>
  <si>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</si>
  <si>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</si>
  <si>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</si>
  <si>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</si>
  <si>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</si>
  <si>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</si>
  <si>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</si>
  <si>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</si>
  <si>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</si>
  <si>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</si>
  <si>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Nombre del Ente Público
Estado de Cambios en la Situación Financiera
Del XXXX al XXXX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</si>
  <si>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</si>
  <si>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</si>
  <si>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</si>
  <si>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 xml:space="preserve">C.P. HUMBERTO RAZO ARTEAGA </t>
  </si>
  <si>
    <t>ARQ. JOSE LUIS MONTOYA VARGAS</t>
  </si>
  <si>
    <t>TESORERO MUNICIPAL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</si>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</sst>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46" zoomScaleNormal="100" zoomScaleSheetLayoutView="80" workbookViewId="0">
      <selection activeCell="A64" sqref="A64:C65"/>
    </sheetView>
  </sheetViews>
  <sheetFormatPr baseColWidth="10" defaultColWidth="12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50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14494775</v>
      </c>
      <c r="C3" s="17">
        <f>C4+C13</f>
        <v>135676455.88999999</v>
      </c>
    </row>
    <row r="4" spans="1:3" ht="12.75" customHeight="1" x14ac:dyDescent="0.2">
      <c r="A4" s="6" t="s">
        <v>7</v>
      </c>
      <c r="B4" s="16">
        <f>SUM(B5:B11)</f>
        <v>14494775</v>
      </c>
      <c r="C4" s="17">
        <f>SUM(C5:C11)</f>
        <v>11635748.51</v>
      </c>
    </row>
    <row r="5" spans="1:3" x14ac:dyDescent="0.2">
      <c r="A5" s="9" t="s">
        <v>14</v>
      </c>
      <c r="B5" s="7">
        <v>0</v>
      </c>
      <c r="C5" s="8">
        <v>7061277.3499999996</v>
      </c>
    </row>
    <row r="6" spans="1:3" x14ac:dyDescent="0.2">
      <c r="A6" s="9" t="s">
        <v>15</v>
      </c>
      <c r="B6" s="7">
        <v>0</v>
      </c>
      <c r="C6" s="8">
        <v>4574471.16</v>
      </c>
    </row>
    <row r="7" spans="1:3" x14ac:dyDescent="0.2">
      <c r="A7" s="9" t="s">
        <v>16</v>
      </c>
      <c r="B7" s="7">
        <v>14494775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124040707.38</v>
      </c>
    </row>
    <row r="14" spans="1:3" x14ac:dyDescent="0.2">
      <c r="A14" s="9" t="s">
        <v>19</v>
      </c>
      <c r="B14" s="7">
        <v>0</v>
      </c>
      <c r="C14" s="8">
        <v>10745381.48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109015208.58</v>
      </c>
    </row>
    <row r="17" spans="1:3" x14ac:dyDescent="0.2">
      <c r="A17" s="9" t="s">
        <v>22</v>
      </c>
      <c r="B17" s="7">
        <v>0</v>
      </c>
      <c r="C17" s="8">
        <v>4277486.32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2631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9811593.8499999996</v>
      </c>
      <c r="C24" s="17">
        <f>C25+C35</f>
        <v>21955355.880000003</v>
      </c>
    </row>
    <row r="25" spans="1:3" x14ac:dyDescent="0.2">
      <c r="A25" s="6" t="s">
        <v>9</v>
      </c>
      <c r="B25" s="16">
        <f>SUM(B26:B33)</f>
        <v>9811593.8499999996</v>
      </c>
      <c r="C25" s="17">
        <f>SUM(C26:C33)</f>
        <v>12569579.880000001</v>
      </c>
    </row>
    <row r="26" spans="1:3" x14ac:dyDescent="0.2">
      <c r="A26" s="9" t="s">
        <v>28</v>
      </c>
      <c r="B26" s="7">
        <v>0</v>
      </c>
      <c r="C26" s="8">
        <v>12569579.880000001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9385776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425817.85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9385776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9385776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51</v>
      </c>
      <c r="B43" s="22">
        <f>B44+B49+B56</f>
        <v>224037335.69999999</v>
      </c>
      <c r="C43" s="23">
        <f>C44+C49+C56</f>
        <v>90711892.780000001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52</v>
      </c>
      <c r="B49" s="16">
        <f>SUM(B50:B54)</f>
        <v>224037335.69999999</v>
      </c>
      <c r="C49" s="17">
        <f>SUM(C50:C54)</f>
        <v>90711892.780000001</v>
      </c>
    </row>
    <row r="50" spans="1:3" x14ac:dyDescent="0.2">
      <c r="A50" s="9" t="s">
        <v>44</v>
      </c>
      <c r="B50" s="7">
        <v>0</v>
      </c>
      <c r="C50" s="8">
        <v>90711892.780000001</v>
      </c>
    </row>
    <row r="51" spans="1:3" x14ac:dyDescent="0.2">
      <c r="A51" s="9" t="s">
        <v>45</v>
      </c>
      <c r="B51" s="7">
        <v>224037335.69999999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53</v>
      </c>
      <c r="B59" s="27"/>
      <c r="C59" s="27"/>
    </row>
    <row r="64" spans="1:3" x14ac:dyDescent="0.2">
      <c r="A64" s="1" t="s">
        <v>54</v>
      </c>
      <c r="B64" s="2" t="s">
        <v>55</v>
      </c>
    </row>
    <row r="65" spans="1:2" x14ac:dyDescent="0.2">
      <c r="A65" s="1" t="s">
        <v>56</v>
      </c>
      <c r="B65" s="2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2017-12-15T19:17:38Z</cp:lastPrinted>
  <dcterms:created xsi:type="dcterms:W3CDTF">2012-12-11T20:26:08Z</dcterms:created>
  <dcterms:modified xsi:type="dcterms:W3CDTF">2021-04-30T16:54:15Z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